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<sst xmlns="http://schemas.openxmlformats.org/spreadsheetml/2006/main" count="42" uniqueCount="42">
  <si>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314110-Procurarea masinelor si utilajelor</t>
  </si>
  <si>
    <t>Nr.</t>
  </si>
  <si>
    <t>Denumirea instituția</t>
  </si>
  <si>
    <t>MOTOCOASA LAROMVAL SRL contr.nr.2090/28.05.20</t>
  </si>
  <si>
    <t>BUC</t>
  </si>
  <si>
    <t>SUMA</t>
  </si>
  <si>
    <t xml:space="preserve">Grădiniţa nr.30        </t>
  </si>
  <si>
    <t xml:space="preserve">Grădiniţa nr.32                       </t>
  </si>
  <si>
    <t xml:space="preserve">Grădiniţa nr.67            </t>
  </si>
  <si>
    <t xml:space="preserve">Grădiniţa nr.128        </t>
  </si>
  <si>
    <t xml:space="preserve">Grădiniţa nr.130        </t>
  </si>
  <si>
    <t xml:space="preserve">Grădiniţa nr.135         </t>
  </si>
  <si>
    <t xml:space="preserve">Grădiniţa nr.138       </t>
  </si>
  <si>
    <t xml:space="preserve">Grădiniţa nr.149         </t>
  </si>
  <si>
    <r>
      <t>Grădiniţa nr.161</t>
    </r>
    <r>
      <rPr>
        <b/>
        <sz val="12"/>
        <color indexed="10"/>
        <rFont val="Times New Roman"/>
        <family val="1"/>
      </rPr>
      <t xml:space="preserve">       </t>
    </r>
    <r>
      <rPr>
        <b/>
        <sz val="12"/>
        <color indexed="8"/>
        <rFont val="Times New Roman"/>
        <family val="1"/>
      </rPr>
      <t xml:space="preserve"> </t>
    </r>
  </si>
  <si>
    <t xml:space="preserve">Grădiniţa nr.177         </t>
  </si>
  <si>
    <t xml:space="preserve">Grădiniţa nr.179         </t>
  </si>
  <si>
    <t xml:space="preserve">Grădiniţa nr.184         </t>
  </si>
  <si>
    <t xml:space="preserve">Grădiniţa nr.188        </t>
  </si>
  <si>
    <t xml:space="preserve">Grădiniţa nr.197        </t>
  </si>
  <si>
    <t>Gradinita nr.155</t>
  </si>
  <si>
    <t xml:space="preserve">Grădiniţa nr.211        </t>
  </si>
  <si>
    <t xml:space="preserve">Grădiniţa nr.212         </t>
  </si>
  <si>
    <t xml:space="preserve">Grădiniţa nr.225        </t>
  </si>
  <si>
    <t>TOTAL 0911.00199</t>
  </si>
  <si>
    <t xml:space="preserve">Şcoala primară nr.82    </t>
  </si>
  <si>
    <t xml:space="preserve">Şcoala primară nr.83    </t>
  </si>
  <si>
    <t xml:space="preserve">Şcoala primară nr.95  </t>
  </si>
  <si>
    <t>TOTAL 0912.00200</t>
  </si>
  <si>
    <t xml:space="preserve">Gim.S.GRAMA       </t>
  </si>
  <si>
    <t>TOTAL 0921.00201</t>
  </si>
  <si>
    <t xml:space="preserve">Liceul "Dacia"           </t>
  </si>
  <si>
    <t xml:space="preserve">Liceul "P.Zadnipru"  </t>
  </si>
  <si>
    <t>TOTAL 0922.00203</t>
  </si>
  <si>
    <t>Casa de creaţie 00209</t>
  </si>
  <si>
    <t>TOTAL 0950</t>
  </si>
  <si>
    <t>Activit. metodic 00210</t>
  </si>
  <si>
    <t xml:space="preserve">Contab.centr.  00060 </t>
  </si>
  <si>
    <t>Servicii de des. 00060</t>
  </si>
  <si>
    <t>Tabara cu sijir de zi</t>
  </si>
  <si>
    <t>TOTAL 0960</t>
  </si>
  <si>
    <t>În total:2020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</si>
</sst>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0000"/>
    <numFmt numFmtId="165" formatCode="0.00;[Red]0.00"/>
  </numFmts>
  <fonts count="8"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0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17" applyFont="1" applyFill="1" applyBorder="1" applyAlignment="1">
      <alignment vertical="center" wrapText="1"/>
      <protection/>
    </xf>
    <xf numFmtId="0" fontId="3" fillId="0" borderId="3" xfId="17" applyFont="1" applyFill="1" applyBorder="1" applyAlignment="1">
      <alignment horizontal="center" vertical="center" wrapText="1"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3" fillId="0" borderId="6" xfId="17" applyFont="1" applyFill="1" applyBorder="1" applyAlignment="1">
      <alignment vertical="center" wrapText="1"/>
      <protection/>
    </xf>
    <xf numFmtId="0" fontId="3" fillId="0" borderId="7" xfId="17" applyFont="1" applyFill="1" applyBorder="1" applyAlignment="1">
      <alignment horizontal="center" vertical="center" wrapText="1"/>
      <protection/>
    </xf>
    <xf numFmtId="0" fontId="3" fillId="0" borderId="8" xfId="17" applyFont="1" applyFill="1" applyBorder="1" applyAlignment="1">
      <alignment horizontal="left" vertical="center" wrapText="1"/>
      <protection/>
    </xf>
    <xf numFmtId="49" fontId="3" fillId="0" borderId="9" xfId="17" applyNumberFormat="1" applyFont="1" applyFill="1" applyBorder="1" applyAlignment="1">
      <alignment horizontal="left" vertical="center" wrapText="1"/>
      <protection/>
    </xf>
    <xf numFmtId="0" fontId="3" fillId="0" borderId="6" xfId="17" applyFont="1" applyFill="1" applyBorder="1" applyAlignment="1">
      <alignment/>
      <protection/>
    </xf>
    <xf numFmtId="0" fontId="1" fillId="0" borderId="7" xfId="17" applyFont="1" applyFill="1" applyBorder="1" applyAlignment="1">
      <alignment horizontal="left" vertical="center" wrapText="1"/>
      <protection/>
    </xf>
    <xf numFmtId="165" fontId="3" fillId="0" borderId="8" xfId="17" applyNumberFormat="1" applyFont="1" applyFill="1" applyBorder="1" applyAlignment="1">
      <alignment horizontal="left"/>
      <protection/>
    </xf>
    <xf numFmtId="2" fontId="3" fillId="0" borderId="9" xfId="17" applyNumberFormat="1" applyFont="1" applyFill="1" applyBorder="1" applyAlignment="1">
      <alignment horizontal="left"/>
      <protection/>
    </xf>
    <xf numFmtId="0" fontId="3" fillId="0" borderId="7" xfId="17" applyFont="1" applyFill="1" applyBorder="1" applyAlignment="1">
      <alignment horizontal="left" vertical="center" wrapText="1"/>
      <protection/>
    </xf>
    <xf numFmtId="0" fontId="3" fillId="0" borderId="6" xfId="17" applyFont="1" applyFill="1" applyBorder="1" applyAlignment="1">
      <alignment vertical="center"/>
      <protection/>
    </xf>
    <xf numFmtId="0" fontId="3" fillId="2" borderId="6" xfId="17" applyFont="1" applyFill="1" applyBorder="1" applyAlignment="1">
      <alignment/>
      <protection/>
    </xf>
    <xf numFmtId="0" fontId="1" fillId="2" borderId="7" xfId="17" applyFont="1" applyFill="1" applyBorder="1" applyAlignment="1">
      <alignment horizontal="left" vertical="center" wrapText="1"/>
      <protection/>
    </xf>
    <xf numFmtId="165" fontId="3" fillId="2" borderId="8" xfId="17" applyNumberFormat="1" applyFont="1" applyFill="1" applyBorder="1" applyAlignment="1">
      <alignment horizontal="left"/>
      <protection/>
    </xf>
    <xf numFmtId="2" fontId="6" fillId="2" borderId="9" xfId="17" applyNumberFormat="1" applyFont="1" applyFill="1" applyBorder="1" applyAlignment="1">
      <alignment horizontal="left" vertical="center" wrapText="1"/>
      <protection/>
    </xf>
    <xf numFmtId="2" fontId="3" fillId="2" borderId="9" xfId="17" applyNumberFormat="1" applyFont="1" applyFill="1" applyBorder="1" applyAlignment="1">
      <alignment horizontal="left" vertical="center"/>
      <protection/>
    </xf>
    <xf numFmtId="0" fontId="3" fillId="2" borderId="6" xfId="17" applyFont="1" applyFill="1" applyBorder="1" applyAlignment="1">
      <alignment/>
      <protection/>
    </xf>
    <xf numFmtId="0" fontId="1" fillId="2" borderId="7" xfId="17" applyFont="1" applyFill="1" applyBorder="1" applyAlignment="1">
      <alignment horizontal="left" vertical="center" wrapText="1"/>
      <protection/>
    </xf>
    <xf numFmtId="165" fontId="3" fillId="2" borderId="8" xfId="17" applyNumberFormat="1" applyFont="1" applyFill="1" applyBorder="1" applyAlignment="1">
      <alignment horizontal="left"/>
      <protection/>
    </xf>
    <xf numFmtId="2" fontId="3" fillId="2" borderId="9" xfId="17" applyNumberFormat="1" applyFont="1" applyFill="1" applyBorder="1" applyAlignment="1">
      <alignment horizontal="left" vertical="center"/>
      <protection/>
    </xf>
    <xf numFmtId="165" fontId="3" fillId="2" borderId="9" xfId="17" applyNumberFormat="1" applyFont="1" applyFill="1" applyBorder="1" applyAlignment="1">
      <alignment horizontal="left" vertical="center"/>
      <protection/>
    </xf>
    <xf numFmtId="49" fontId="3" fillId="0" borderId="9" xfId="17" applyNumberFormat="1" applyFont="1" applyFill="1" applyBorder="1" applyAlignment="1">
      <alignment horizontal="left"/>
      <protection/>
    </xf>
    <xf numFmtId="49" fontId="7" fillId="2" borderId="9" xfId="17" applyNumberFormat="1" applyFont="1" applyFill="1" applyBorder="1" applyAlignment="1">
      <alignment horizontal="left" vertical="center" wrapText="1"/>
      <protection/>
    </xf>
    <xf numFmtId="0" fontId="3" fillId="2" borderId="7" xfId="17" applyFont="1" applyFill="1" applyBorder="1" applyAlignment="1">
      <alignment horizontal="left" vertical="center" wrapText="1"/>
      <protection/>
    </xf>
    <xf numFmtId="49" fontId="3" fillId="2" borderId="9" xfId="17" applyNumberFormat="1" applyFont="1" applyFill="1" applyBorder="1" applyAlignment="1">
      <alignment horizontal="left"/>
      <protection/>
    </xf>
    <xf numFmtId="0" fontId="3" fillId="0" borderId="10" xfId="17" applyFont="1" applyFill="1" applyBorder="1" applyAlignment="1">
      <alignment/>
      <protection/>
    </xf>
    <xf numFmtId="49" fontId="7" fillId="0" borderId="9" xfId="17" applyNumberFormat="1" applyFont="1" applyFill="1" applyBorder="1" applyAlignment="1">
      <alignment horizontal="left" vertical="center" wrapText="1"/>
      <protection/>
    </xf>
    <xf numFmtId="0" fontId="3" fillId="2" borderId="11" xfId="17" applyFont="1" applyFill="1" applyBorder="1" applyAlignment="1">
      <alignment/>
      <protection/>
    </xf>
    <xf numFmtId="0" fontId="1" fillId="2" borderId="12" xfId="17" applyFont="1" applyFill="1" applyBorder="1" applyAlignment="1">
      <alignment horizontal="left" vertical="center" wrapText="1"/>
      <protection/>
    </xf>
    <xf numFmtId="165" fontId="3" fillId="2" borderId="13" xfId="17" applyNumberFormat="1" applyFont="1" applyFill="1" applyBorder="1" applyAlignment="1">
      <alignment horizontal="left"/>
      <protection/>
    </xf>
    <xf numFmtId="2" fontId="6" fillId="2" borderId="14" xfId="17" applyNumberFormat="1" applyFont="1" applyFill="1" applyBorder="1" applyAlignment="1">
      <alignment horizontal="left" vertical="center" wrapText="1"/>
      <protection/>
    </xf>
    <xf numFmtId="0" fontId="3" fillId="0" borderId="0" xfId="17" applyFont="1" applyFill="1" applyBorder="1" applyAlignment="1">
      <alignment/>
      <protection/>
    </xf>
    <xf numFmtId="0" fontId="1" fillId="0" borderId="0" xfId="17" applyFont="1" applyFill="1" applyBorder="1" applyAlignment="1">
      <alignment horizontal="left" vertical="center" wrapText="1"/>
      <protection/>
    </xf>
    <xf numFmtId="2" fontId="1" fillId="0" borderId="0" xfId="17" applyNumberFormat="1" applyFont="1" applyFill="1" applyBorder="1" applyAlignment="1">
      <alignment horizontal="left" vertical="center" wrapText="1"/>
      <protection/>
    </xf>
    <xf numFmtId="49" fontId="6" fillId="0" borderId="0" xfId="17" applyNumberFormat="1" applyFont="1" applyFill="1" applyBorder="1" applyAlignment="1">
      <alignment horizontal="left" vertic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H15" sqref="H15"/>
    </sheetView>
  </sheetViews>
  <sheetFormatPr defaultColWidth="9.00390625" defaultRowHeight="12.75"/>
  <cols>
    <col min="2" max="2" width="25.00390625" style="0" customWidth="1"/>
    <col min="4" max="4" width="12.00390625" style="0" customWidth="1"/>
  </cols>
  <sheetData>
    <row r="1" spans="1:4" ht="16.5" thickBot="1">
      <c r="A1" s="1" t="s">
        <v>0</v>
      </c>
      <c r="B1" s="2"/>
      <c r="C1" s="2"/>
      <c r="D1" s="3"/>
    </row>
    <row r="2" spans="1:4" ht="78.75" customHeight="1">
      <c r="A2" s="4" t="s">
        <v>1</v>
      </c>
      <c r="B2" s="5" t="s">
        <v>2</v>
      </c>
      <c r="C2" s="6" t="s">
        <v>3</v>
      </c>
      <c r="D2" s="7"/>
    </row>
    <row r="3" spans="1:4" ht="15.75">
      <c r="A3" s="8"/>
      <c r="B3" s="9"/>
      <c r="C3" s="10" t="s">
        <v>4</v>
      </c>
      <c r="D3" s="11" t="s">
        <v>5</v>
      </c>
    </row>
    <row r="4" spans="1:4" ht="15.75">
      <c r="A4" s="12">
        <v>1</v>
      </c>
      <c r="B4" s="13" t="s">
        <v>6</v>
      </c>
      <c r="C4" s="14"/>
      <c r="D4" s="15"/>
    </row>
    <row r="5" spans="1:4" ht="15.75">
      <c r="A5" s="12">
        <v>2</v>
      </c>
      <c r="B5" s="16" t="s">
        <v>7</v>
      </c>
      <c r="C5" s="14">
        <v>1</v>
      </c>
      <c r="D5" s="15">
        <v>2900</v>
      </c>
    </row>
    <row r="6" spans="1:4" ht="15.75">
      <c r="A6" s="12">
        <v>3</v>
      </c>
      <c r="B6" s="16" t="s">
        <v>8</v>
      </c>
      <c r="C6" s="14"/>
      <c r="D6" s="15"/>
    </row>
    <row r="7" spans="1:4" ht="15.75">
      <c r="A7" s="12">
        <v>4</v>
      </c>
      <c r="B7" s="16" t="s">
        <v>9</v>
      </c>
      <c r="C7" s="14"/>
      <c r="D7" s="15"/>
    </row>
    <row r="8" spans="1:4" ht="15.75">
      <c r="A8" s="12">
        <v>5</v>
      </c>
      <c r="B8" s="16" t="s">
        <v>10</v>
      </c>
      <c r="C8" s="14"/>
      <c r="D8" s="15"/>
    </row>
    <row r="9" spans="1:4" ht="15.75">
      <c r="A9" s="12">
        <v>6</v>
      </c>
      <c r="B9" s="13" t="s">
        <v>11</v>
      </c>
      <c r="C9" s="14">
        <v>1</v>
      </c>
      <c r="D9" s="15">
        <v>2900</v>
      </c>
    </row>
    <row r="10" spans="1:4" ht="15.75">
      <c r="A10" s="12">
        <v>7</v>
      </c>
      <c r="B10" s="16" t="s">
        <v>12</v>
      </c>
      <c r="C10" s="14"/>
      <c r="D10" s="15">
        <v>2900</v>
      </c>
    </row>
    <row r="11" spans="1:4" ht="15.75">
      <c r="A11" s="12">
        <v>8</v>
      </c>
      <c r="B11" s="16" t="s">
        <v>13</v>
      </c>
      <c r="C11" s="14"/>
      <c r="D11" s="15"/>
    </row>
    <row r="12" spans="1:4" ht="15.75">
      <c r="A12" s="12">
        <v>9</v>
      </c>
      <c r="B12" s="16" t="s">
        <v>14</v>
      </c>
      <c r="C12" s="14"/>
      <c r="D12" s="15"/>
    </row>
    <row r="13" spans="1:4" ht="15.75">
      <c r="A13" s="12">
        <v>10</v>
      </c>
      <c r="B13" s="16" t="s">
        <v>15</v>
      </c>
      <c r="C13" s="14">
        <v>1</v>
      </c>
      <c r="D13" s="15">
        <v>2900</v>
      </c>
    </row>
    <row r="14" spans="1:4" ht="15.75">
      <c r="A14" s="12">
        <v>11</v>
      </c>
      <c r="B14" s="16" t="s">
        <v>16</v>
      </c>
      <c r="C14" s="14">
        <v>1</v>
      </c>
      <c r="D14" s="15">
        <v>2900</v>
      </c>
    </row>
    <row r="15" spans="1:4" ht="15.75">
      <c r="A15" s="12">
        <v>12</v>
      </c>
      <c r="B15" s="16" t="s">
        <v>17</v>
      </c>
      <c r="C15" s="14"/>
      <c r="D15" s="15"/>
    </row>
    <row r="16" spans="1:4" ht="15.75">
      <c r="A16" s="12">
        <v>13</v>
      </c>
      <c r="B16" s="16" t="s">
        <v>18</v>
      </c>
      <c r="C16" s="14"/>
      <c r="D16" s="15"/>
    </row>
    <row r="17" spans="1:4" ht="15.75">
      <c r="A17" s="12">
        <v>14</v>
      </c>
      <c r="B17" s="16" t="s">
        <v>19</v>
      </c>
      <c r="C17" s="14"/>
      <c r="D17" s="15"/>
    </row>
    <row r="18" spans="1:4" ht="15.75">
      <c r="A18" s="12">
        <v>15</v>
      </c>
      <c r="B18" s="16" t="s">
        <v>20</v>
      </c>
      <c r="C18" s="14">
        <v>1</v>
      </c>
      <c r="D18" s="15">
        <v>2900</v>
      </c>
    </row>
    <row r="19" spans="1:4" ht="15.75">
      <c r="A19" s="17">
        <v>16</v>
      </c>
      <c r="B19" s="16" t="s">
        <v>21</v>
      </c>
      <c r="C19" s="14">
        <v>1</v>
      </c>
      <c r="D19" s="15">
        <v>2900</v>
      </c>
    </row>
    <row r="20" spans="1:4" ht="15.75">
      <c r="A20" s="12">
        <v>17</v>
      </c>
      <c r="B20" s="16" t="s">
        <v>22</v>
      </c>
      <c r="C20" s="14">
        <v>1</v>
      </c>
      <c r="D20" s="15">
        <v>2900</v>
      </c>
    </row>
    <row r="21" spans="1:4" ht="15.75">
      <c r="A21" s="12">
        <v>18</v>
      </c>
      <c r="B21" s="13" t="s">
        <v>23</v>
      </c>
      <c r="C21" s="14"/>
      <c r="D21" s="15"/>
    </row>
    <row r="22" spans="1:4" ht="15.75">
      <c r="A22" s="18"/>
      <c r="B22" s="19" t="s">
        <v>24</v>
      </c>
      <c r="C22" s="20">
        <f>C5+C9+C13+C14+C18+C19+C20</f>
        <v>7</v>
      </c>
      <c r="D22" s="21">
        <f>SUM(D4:D21)</f>
        <v>23200</v>
      </c>
    </row>
    <row r="23" spans="1:4" ht="15.75">
      <c r="A23" s="12">
        <v>20</v>
      </c>
      <c r="B23" s="16" t="s">
        <v>25</v>
      </c>
      <c r="C23" s="14">
        <v>1</v>
      </c>
      <c r="D23" s="15">
        <v>2900</v>
      </c>
    </row>
    <row r="24" spans="1:4" ht="15.75">
      <c r="A24" s="12">
        <v>21</v>
      </c>
      <c r="B24" s="16" t="s">
        <v>26</v>
      </c>
      <c r="C24" s="14">
        <v>1</v>
      </c>
      <c r="D24" s="15">
        <v>2900</v>
      </c>
    </row>
    <row r="25" spans="1:4" ht="15.75">
      <c r="A25" s="12">
        <v>22</v>
      </c>
      <c r="B25" s="16" t="s">
        <v>27</v>
      </c>
      <c r="C25" s="14">
        <v>1</v>
      </c>
      <c r="D25" s="15">
        <v>2900</v>
      </c>
    </row>
    <row r="26" spans="1:4" ht="15.75">
      <c r="A26" s="18"/>
      <c r="B26" s="19" t="s">
        <v>28</v>
      </c>
      <c r="C26" s="20">
        <f>C23+C24+C25</f>
        <v>3</v>
      </c>
      <c r="D26" s="22">
        <f>D23+D24+D25</f>
        <v>8700</v>
      </c>
    </row>
    <row r="27" spans="1:4" ht="15.75">
      <c r="A27" s="12">
        <v>23</v>
      </c>
      <c r="B27" s="16" t="s">
        <v>29</v>
      </c>
      <c r="C27" s="14"/>
      <c r="D27" s="15"/>
    </row>
    <row r="28" spans="1:4" ht="15.75">
      <c r="A28" s="23"/>
      <c r="B28" s="24" t="s">
        <v>30</v>
      </c>
      <c r="C28" s="25"/>
      <c r="D28" s="26"/>
    </row>
    <row r="29" spans="1:4" ht="15.75">
      <c r="A29" s="12">
        <v>24</v>
      </c>
      <c r="B29" s="16" t="s">
        <v>31</v>
      </c>
      <c r="C29" s="14"/>
      <c r="D29" s="15"/>
    </row>
    <row r="30" spans="1:4" ht="15.75">
      <c r="A30" s="12">
        <v>25</v>
      </c>
      <c r="B30" s="16" t="s">
        <v>32</v>
      </c>
      <c r="C30" s="14">
        <v>1</v>
      </c>
      <c r="D30" s="15">
        <v>2900</v>
      </c>
    </row>
    <row r="31" spans="1:4" ht="15.75">
      <c r="A31" s="23"/>
      <c r="B31" s="24" t="s">
        <v>33</v>
      </c>
      <c r="C31" s="25">
        <v>1</v>
      </c>
      <c r="D31" s="27">
        <f>D30</f>
        <v>2900</v>
      </c>
    </row>
    <row r="32" spans="1:4" ht="15.75">
      <c r="A32" s="12">
        <v>26</v>
      </c>
      <c r="B32" s="16" t="s">
        <v>34</v>
      </c>
      <c r="C32" s="14"/>
      <c r="D32" s="28"/>
    </row>
    <row r="33" spans="1:4" ht="15.75">
      <c r="A33" s="18"/>
      <c r="B33" s="19" t="s">
        <v>35</v>
      </c>
      <c r="C33" s="20"/>
      <c r="D33" s="29"/>
    </row>
    <row r="34" spans="1:4" ht="15.75">
      <c r="A34" s="12">
        <v>27</v>
      </c>
      <c r="B34" s="16" t="s">
        <v>36</v>
      </c>
      <c r="C34" s="14"/>
      <c r="D34" s="28"/>
    </row>
    <row r="35" spans="1:4" ht="15.75">
      <c r="A35" s="12">
        <v>28</v>
      </c>
      <c r="B35" s="13" t="s">
        <v>37</v>
      </c>
      <c r="C35" s="14"/>
      <c r="D35" s="28"/>
    </row>
    <row r="36" spans="1:4" ht="15.75">
      <c r="A36" s="12">
        <v>29</v>
      </c>
      <c r="B36" s="16" t="s">
        <v>38</v>
      </c>
      <c r="C36" s="14"/>
      <c r="D36" s="28"/>
    </row>
    <row r="37" spans="1:4" ht="15.75">
      <c r="A37" s="18">
        <v>30</v>
      </c>
      <c r="B37" s="30" t="s">
        <v>39</v>
      </c>
      <c r="C37" s="20"/>
      <c r="D37" s="31"/>
    </row>
    <row r="38" spans="1:4" ht="15.75">
      <c r="A38" s="32"/>
      <c r="B38" s="13" t="s">
        <v>40</v>
      </c>
      <c r="C38" s="14"/>
      <c r="D38" s="33"/>
    </row>
    <row r="39" spans="1:4" ht="16.5" thickBot="1">
      <c r="A39" s="34"/>
      <c r="B39" s="35" t="s">
        <v>41</v>
      </c>
      <c r="C39" s="36">
        <f>C22+C26+C31</f>
        <v>11</v>
      </c>
      <c r="D39" s="37">
        <f>D22+D26+D31</f>
        <v>34800</v>
      </c>
    </row>
    <row r="40" spans="1:4" ht="15.75">
      <c r="A40" s="38"/>
      <c r="B40" s="39"/>
      <c r="C40" s="40"/>
      <c r="D40" s="41"/>
    </row>
  </sheetData>
  <mergeCells count="1">
    <mergeCell ref="C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DETScab9</dc:creator>
  <cp:keywords/>
  <dc:description/>
  <cp:lastModifiedBy>DETScab9</cp:lastModifiedBy>
  <dcterms:created xsi:type="dcterms:W3CDTF">2020-07-02T06:46:48Z</dcterms:created>
  <dcterms:modified xsi:type="dcterms:W3CDTF">2020-07-02T06:52:27Z</dcterms:modified>
  <cp:category/>
  <cp:version/>
  <cp:contentType/>
  <cp:contentStatus/>
</cp:coreProperties>
</file>