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<sst xmlns="http://schemas.openxmlformats.org/spreadsheetml/2006/main" count="46" uniqueCount="43">
  <si>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Nr.</t>
  </si>
  <si>
    <t>TOTAL 0911.00199</t>
  </si>
  <si>
    <t>TOTAL 0912.00200</t>
  </si>
  <si>
    <t>TOTAL 0921.00201</t>
  </si>
  <si>
    <t>TOTAL 0922.00203</t>
  </si>
  <si>
    <t>TOTAL 0950</t>
  </si>
  <si>
    <t>TOTAL 0960</t>
  </si>
  <si>
    <t>Servicii de des. 00060</t>
  </si>
  <si>
    <t>Denumirea instituția</t>
  </si>
  <si>
    <t>suma</t>
  </si>
  <si>
    <t>kg</t>
  </si>
  <si>
    <t xml:space="preserve">Grădiniţa nr.30        </t>
  </si>
  <si>
    <t xml:space="preserve">Grădiniţa nr.32                       </t>
  </si>
  <si>
    <t xml:space="preserve">Grădiniţa nr.67            </t>
  </si>
  <si>
    <t xml:space="preserve">Grădiniţa nr.128        </t>
  </si>
  <si>
    <t xml:space="preserve">Grădiniţa nr.130        </t>
  </si>
  <si>
    <t xml:space="preserve">Grădiniţa nr.135         </t>
  </si>
  <si>
    <t xml:space="preserve">Grădiniţa nr.138       </t>
  </si>
  <si>
    <t xml:space="preserve">Grădiniţa nr.149         </t>
  </si>
  <si>
    <t xml:space="preserve">Grădiniţa nr.177         </t>
  </si>
  <si>
    <t xml:space="preserve">Grădiniţa nr.179         </t>
  </si>
  <si>
    <t xml:space="preserve">Grădiniţa nr.184         </t>
  </si>
  <si>
    <t xml:space="preserve">Grădiniţa nr.188        </t>
  </si>
  <si>
    <t xml:space="preserve">Grădiniţa nr.197        </t>
  </si>
  <si>
    <t xml:space="preserve">Grădiniţa nr.211        </t>
  </si>
  <si>
    <t xml:space="preserve">Grădiniţa nr.212         </t>
  </si>
  <si>
    <t xml:space="preserve">Grădiniţa nr.225        </t>
  </si>
  <si>
    <t xml:space="preserve">Şcoala primară nr.82    </t>
  </si>
  <si>
    <t xml:space="preserve">Şcoala primară nr.83    </t>
  </si>
  <si>
    <t xml:space="preserve">Şcoala primară nr.95  </t>
  </si>
  <si>
    <t xml:space="preserve">Gimnazia nr.35       </t>
  </si>
  <si>
    <t xml:space="preserve">Liceul "Dacia"           </t>
  </si>
  <si>
    <t xml:space="preserve">Liceul "P.Zadnipru"  </t>
  </si>
  <si>
    <t>Casa de creaţie 00209</t>
  </si>
  <si>
    <t>În total:2019</t>
  </si>
  <si>
    <t>Clorura de var-15,60</t>
  </si>
  <si>
    <t>Policontract SRL</t>
  </si>
  <si>
    <t>Contract nr.43 din 26.05.2020</t>
  </si>
  <si>
    <t>Gradinita nr.155</t>
  </si>
  <si>
    <r>
      <t>Grădiniţa nr.161</t>
    </r>
    <r>
      <rPr>
        <b/>
        <sz val="11"/>
        <color indexed="10"/>
        <rFont val="Times New Roman"/>
        <family val="1"/>
      </rPr>
      <t xml:space="preserve">       </t>
    </r>
    <r>
      <rPr>
        <b/>
        <sz val="11"/>
        <color indexed="8"/>
        <rFont val="Times New Roman"/>
        <family val="1"/>
      </rPr>
      <t xml:space="preserve"> </t>
    </r>
  </si>
  <si>
    <t xml:space="preserve">336110 Procurarea materialelor de uz gospodăresc și rechezite de birou </t>
  </si>
  <si>
    <t>Clorura de var-15,60 LIVRAT</t>
  </si>
  <si>
    <t>TOTAL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</si>
</sst>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0000"/>
    <numFmt numFmtId="165" formatCode="0.00;[Red]0.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2" fontId="21" fillId="0" borderId="0" xfId="53" applyNumberFormat="1" applyFont="1">
      <alignment/>
      <protection/>
    </xf>
    <xf numFmtId="2" fontId="6" fillId="0" borderId="0" xfId="53" applyNumberFormat="1">
      <alignment/>
      <protection/>
    </xf>
    <xf numFmtId="0" fontId="6" fillId="0" borderId="0" xfId="53">
      <alignment/>
      <protection/>
    </xf>
    <xf numFmtId="0" fontId="23" fillId="0" borderId="0" xfId="53" applyFont="1">
      <alignment/>
      <protection/>
    </xf>
    <xf numFmtId="2" fontId="22" fillId="0" borderId="0" xfId="53" applyNumberFormat="1" applyFont="1">
      <alignment/>
      <protection/>
    </xf>
    <xf numFmtId="0" fontId="20" fillId="0" borderId="10" xfId="52" applyFont="1" applyBorder="1" applyAlignment="1">
      <alignment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2" fontId="22" fillId="0" borderId="11" xfId="53" applyNumberFormat="1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2" fontId="22" fillId="0" borderId="12" xfId="53" applyNumberFormat="1" applyFont="1" applyBorder="1">
      <alignment/>
      <protection/>
    </xf>
    <xf numFmtId="2" fontId="22" fillId="0" borderId="12" xfId="53" applyNumberFormat="1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/>
      <protection/>
    </xf>
    <xf numFmtId="0" fontId="23" fillId="0" borderId="13" xfId="52" applyFont="1" applyFill="1" applyBorder="1" applyAlignment="1">
      <alignment horizontal="left" vertical="center" wrapText="1"/>
      <protection/>
    </xf>
    <xf numFmtId="2" fontId="22" fillId="0" borderId="13" xfId="53" applyNumberFormat="1" applyFont="1" applyBorder="1">
      <alignment/>
      <protection/>
    </xf>
    <xf numFmtId="0" fontId="20" fillId="0" borderId="13" xfId="52" applyFont="1" applyFill="1" applyBorder="1" applyAlignment="1">
      <alignment horizontal="left" vertical="center" wrapText="1"/>
      <protection/>
    </xf>
    <xf numFmtId="0" fontId="20" fillId="0" borderId="13" xfId="52" applyFont="1" applyBorder="1" applyAlignment="1">
      <alignment vertical="center"/>
      <protection/>
    </xf>
    <xf numFmtId="0" fontId="20" fillId="24" borderId="13" xfId="52" applyFont="1" applyFill="1" applyBorder="1" applyAlignment="1">
      <alignment/>
      <protection/>
    </xf>
    <xf numFmtId="0" fontId="23" fillId="24" borderId="13" xfId="52" applyFont="1" applyFill="1" applyBorder="1" applyAlignment="1">
      <alignment horizontal="left" vertical="center" wrapText="1"/>
      <protection/>
    </xf>
    <xf numFmtId="2" fontId="22" fillId="24" borderId="13" xfId="53" applyNumberFormat="1" applyFont="1" applyFill="1" applyBorder="1">
      <alignment/>
      <protection/>
    </xf>
    <xf numFmtId="0" fontId="20" fillId="24" borderId="14" xfId="52" applyFont="1" applyFill="1" applyBorder="1" applyAlignment="1">
      <alignment/>
      <protection/>
    </xf>
    <xf numFmtId="2" fontId="22" fillId="24" borderId="14" xfId="53" applyNumberFormat="1" applyFont="1" applyFill="1" applyBorder="1">
      <alignment/>
      <protection/>
    </xf>
    <xf numFmtId="2" fontId="22" fillId="24" borderId="15" xfId="53" applyNumberFormat="1" applyFont="1" applyFill="1" applyBorder="1">
      <alignment/>
      <protection/>
    </xf>
    <xf numFmtId="0" fontId="25" fillId="0" borderId="0" xfId="52" applyFont="1" applyBorder="1" applyAlignment="1">
      <alignment/>
      <protection/>
    </xf>
    <xf numFmtId="0" fontId="25" fillId="0" borderId="0" xfId="52" applyFont="1" applyBorder="1">
      <alignment/>
      <protection/>
    </xf>
    <xf numFmtId="2" fontId="21" fillId="0" borderId="0" xfId="53" applyNumberFormat="1" applyFont="1" applyBorder="1">
      <alignment/>
      <protection/>
    </xf>
    <xf numFmtId="2" fontId="6" fillId="0" borderId="0" xfId="53" applyNumberFormat="1" applyBorder="1">
      <alignment/>
      <protection/>
    </xf>
    <xf numFmtId="0" fontId="23" fillId="0" borderId="0" xfId="53" applyFont="1">
      <alignment/>
      <protection/>
    </xf>
    <xf numFmtId="0" fontId="21" fillId="0" borderId="0" xfId="53" applyFont="1">
      <alignment/>
      <protection/>
    </xf>
    <xf numFmtId="2" fontId="23" fillId="0" borderId="0" xfId="53" applyNumberFormat="1" applyFont="1">
      <alignment/>
      <protection/>
    </xf>
    <xf numFmtId="0" fontId="23" fillId="0" borderId="0" xfId="53" applyFont="1">
      <alignment/>
      <protection/>
    </xf>
    <xf numFmtId="2" fontId="22" fillId="0" borderId="0" xfId="53" applyNumberFormat="1" applyFont="1" applyBorder="1">
      <alignment/>
      <protection/>
    </xf>
    <xf numFmtId="2" fontId="22" fillId="0" borderId="16" xfId="53" applyNumberFormat="1" applyFont="1" applyBorder="1" applyAlignment="1">
      <alignment horizontal="center" vertical="center" wrapText="1"/>
      <protection/>
    </xf>
    <xf numFmtId="2" fontId="22" fillId="0" borderId="11" xfId="53" applyNumberFormat="1" applyFont="1" applyBorder="1" applyAlignment="1">
      <alignment horizontal="center" vertical="center" wrapText="1"/>
      <protection/>
    </xf>
    <xf numFmtId="2" fontId="20" fillId="0" borderId="0" xfId="52" applyNumberFormat="1" applyFont="1" applyAlignment="1">
      <alignment horizontal="center"/>
      <protection/>
    </xf>
    <xf numFmtId="0" fontId="20" fillId="24" borderId="17" xfId="52" applyFont="1" applyFill="1" applyBorder="1" applyAlignment="1">
      <alignment/>
      <protection/>
    </xf>
    <xf numFmtId="0" fontId="23" fillId="24" borderId="18" xfId="52" applyFont="1" applyFill="1" applyBorder="1" applyAlignment="1">
      <alignment horizontal="left" vertical="center" wrapText="1"/>
      <protection/>
    </xf>
    <xf numFmtId="2" fontId="22" fillId="24" borderId="18" xfId="53" applyNumberFormat="1" applyFont="1" applyFill="1" applyBorder="1">
      <alignment/>
      <protection/>
    </xf>
    <xf numFmtId="2" fontId="22" fillId="0" borderId="19" xfId="53" applyNumberFormat="1" applyFont="1" applyBorder="1">
      <alignment/>
      <protection/>
    </xf>
    <xf numFmtId="2" fontId="22" fillId="0" borderId="20" xfId="53" applyNumberFormat="1" applyFont="1" applyBorder="1">
      <alignment/>
      <protection/>
    </xf>
    <xf numFmtId="0" fontId="23" fillId="24" borderId="10" xfId="52" applyFont="1" applyFill="1" applyBorder="1" applyAlignment="1">
      <alignment horizontal="left" vertical="center" wrapText="1"/>
      <protection/>
    </xf>
    <xf numFmtId="2" fontId="22" fillId="24" borderId="16" xfId="53" applyNumberFormat="1" applyFont="1" applyFill="1" applyBorder="1">
      <alignment/>
      <protection/>
    </xf>
    <xf numFmtId="2" fontId="22" fillId="24" borderId="21" xfId="53" applyNumberFormat="1" applyFont="1" applyFill="1" applyBorder="1">
      <alignment/>
      <protection/>
    </xf>
    <xf numFmtId="2" fontId="22" fillId="24" borderId="11" xfId="53" applyNumberFormat="1" applyFont="1" applyFill="1" applyBorder="1">
      <alignment/>
      <protection/>
    </xf>
    <xf numFmtId="2" fontId="22" fillId="24" borderId="22" xfId="53" applyNumberFormat="1" applyFont="1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M40" sqref="M40"/>
    </sheetView>
  </sheetViews>
  <sheetFormatPr defaultColWidth="9.00390625" defaultRowHeight="12.75"/>
  <cols>
    <col min="1" max="1" width="9.125" style="3" customWidth="1"/>
    <col min="2" max="2" width="35.00390625" style="3" customWidth="1"/>
    <col min="3" max="3" width="0" style="31" hidden="1" customWidth="1"/>
    <col min="4" max="4" width="12.25390625" style="31" hidden="1" customWidth="1"/>
    <col min="5" max="7" width="12.25390625" style="31" customWidth="1"/>
    <col min="8" max="8" width="13.75390625" style="3" customWidth="1"/>
  </cols>
  <sheetData>
    <row r="1" spans="1:8" ht="15.75">
      <c r="A1" s="35"/>
      <c r="B1" s="35"/>
      <c r="C1" s="5"/>
      <c r="D1" s="5"/>
      <c r="E1" s="5"/>
      <c r="F1" s="5"/>
      <c r="G1" s="5"/>
      <c r="H1" s="1"/>
    </row>
    <row r="2" spans="1:8" ht="16.5" thickBot="1">
      <c r="A2" s="4"/>
      <c r="B2" s="28" t="s">
        <v>40</v>
      </c>
      <c r="C2" s="5"/>
      <c r="D2" s="5"/>
      <c r="E2" s="5"/>
      <c r="F2" s="5"/>
      <c r="G2" s="5"/>
      <c r="H2" s="5"/>
    </row>
    <row r="3" spans="1:8" ht="48" customHeight="1" thickBot="1">
      <c r="A3" s="6" t="s">
        <v>0</v>
      </c>
      <c r="B3" s="7" t="s">
        <v>8</v>
      </c>
      <c r="C3" s="33" t="s">
        <v>35</v>
      </c>
      <c r="D3" s="34"/>
      <c r="E3" s="33" t="s">
        <v>41</v>
      </c>
      <c r="F3" s="34"/>
      <c r="G3" s="8" t="s">
        <v>36</v>
      </c>
      <c r="H3" s="8" t="s">
        <v>36</v>
      </c>
    </row>
    <row r="4" spans="1:8" ht="47.25">
      <c r="A4" s="9"/>
      <c r="B4" s="10"/>
      <c r="C4" s="11" t="s">
        <v>10</v>
      </c>
      <c r="D4" s="11" t="s">
        <v>9</v>
      </c>
      <c r="E4" s="11" t="s">
        <v>10</v>
      </c>
      <c r="F4" s="11" t="s">
        <v>9</v>
      </c>
      <c r="G4" s="11" t="s">
        <v>42</v>
      </c>
      <c r="H4" s="12" t="s">
        <v>37</v>
      </c>
    </row>
    <row r="5" spans="1:8" ht="15.75">
      <c r="A5" s="13">
        <v>1</v>
      </c>
      <c r="B5" s="14" t="s">
        <v>11</v>
      </c>
      <c r="C5" s="15"/>
      <c r="D5" s="15">
        <v>0</v>
      </c>
      <c r="E5" s="15">
        <f>C5/2</f>
        <v>0</v>
      </c>
      <c r="F5" s="15">
        <f>E5*15.6</f>
        <v>0</v>
      </c>
      <c r="G5" s="15">
        <f>F5</f>
        <v>0</v>
      </c>
      <c r="H5" s="15">
        <v>0</v>
      </c>
    </row>
    <row r="6" spans="1:8" ht="15.75">
      <c r="A6" s="13">
        <v>2</v>
      </c>
      <c r="B6" s="16" t="s">
        <v>12</v>
      </c>
      <c r="C6" s="15"/>
      <c r="D6" s="15">
        <v>0</v>
      </c>
      <c r="E6" s="15">
        <f aca="true" t="shared" si="0" ref="E6:E37">C6/2</f>
        <v>0</v>
      </c>
      <c r="F6" s="15">
        <f aca="true" t="shared" si="1" ref="F6:F37">E6*15.6</f>
        <v>0</v>
      </c>
      <c r="G6" s="15">
        <f aca="true" t="shared" si="2" ref="G6:G37">F6</f>
        <v>0</v>
      </c>
      <c r="H6" s="15">
        <v>0</v>
      </c>
    </row>
    <row r="7" spans="1:8" ht="15.75">
      <c r="A7" s="13">
        <v>3</v>
      </c>
      <c r="B7" s="16" t="s">
        <v>13</v>
      </c>
      <c r="C7" s="15"/>
      <c r="D7" s="15">
        <v>0</v>
      </c>
      <c r="E7" s="15">
        <f t="shared" si="0"/>
        <v>0</v>
      </c>
      <c r="F7" s="15">
        <f t="shared" si="1"/>
        <v>0</v>
      </c>
      <c r="G7" s="15">
        <f t="shared" si="2"/>
        <v>0</v>
      </c>
      <c r="H7" s="15">
        <v>0</v>
      </c>
    </row>
    <row r="8" spans="1:8" ht="15.75">
      <c r="A8" s="13">
        <v>4</v>
      </c>
      <c r="B8" s="16" t="s">
        <v>14</v>
      </c>
      <c r="C8" s="15"/>
      <c r="D8" s="15">
        <v>0</v>
      </c>
      <c r="E8" s="15">
        <f t="shared" si="0"/>
        <v>0</v>
      </c>
      <c r="F8" s="15">
        <f t="shared" si="1"/>
        <v>0</v>
      </c>
      <c r="G8" s="15">
        <f t="shared" si="2"/>
        <v>0</v>
      </c>
      <c r="H8" s="15">
        <v>0</v>
      </c>
    </row>
    <row r="9" spans="1:8" ht="15.75">
      <c r="A9" s="13">
        <v>5</v>
      </c>
      <c r="B9" s="16" t="s">
        <v>15</v>
      </c>
      <c r="C9" s="15"/>
      <c r="D9" s="15">
        <v>0</v>
      </c>
      <c r="E9" s="15">
        <f t="shared" si="0"/>
        <v>0</v>
      </c>
      <c r="F9" s="15">
        <f t="shared" si="1"/>
        <v>0</v>
      </c>
      <c r="G9" s="15">
        <f t="shared" si="2"/>
        <v>0</v>
      </c>
      <c r="H9" s="15">
        <v>0</v>
      </c>
    </row>
    <row r="10" spans="1:8" ht="15.75">
      <c r="A10" s="13">
        <v>6</v>
      </c>
      <c r="B10" s="14" t="s">
        <v>16</v>
      </c>
      <c r="C10" s="15"/>
      <c r="D10" s="15">
        <v>0</v>
      </c>
      <c r="E10" s="15">
        <f t="shared" si="0"/>
        <v>0</v>
      </c>
      <c r="F10" s="15">
        <f t="shared" si="1"/>
        <v>0</v>
      </c>
      <c r="G10" s="15">
        <f t="shared" si="2"/>
        <v>0</v>
      </c>
      <c r="H10" s="15">
        <v>0</v>
      </c>
    </row>
    <row r="11" spans="1:8" ht="15.75">
      <c r="A11" s="13">
        <v>7</v>
      </c>
      <c r="B11" s="16" t="s">
        <v>17</v>
      </c>
      <c r="C11" s="15"/>
      <c r="D11" s="15">
        <v>0</v>
      </c>
      <c r="E11" s="15">
        <f t="shared" si="0"/>
        <v>0</v>
      </c>
      <c r="F11" s="15">
        <f t="shared" si="1"/>
        <v>0</v>
      </c>
      <c r="G11" s="15">
        <f t="shared" si="2"/>
        <v>0</v>
      </c>
      <c r="H11" s="15">
        <v>0</v>
      </c>
    </row>
    <row r="12" spans="1:8" ht="15.75">
      <c r="A12" s="13">
        <v>8</v>
      </c>
      <c r="B12" s="16" t="s">
        <v>18</v>
      </c>
      <c r="C12" s="15"/>
      <c r="D12" s="15">
        <v>0</v>
      </c>
      <c r="E12" s="15">
        <f t="shared" si="0"/>
        <v>0</v>
      </c>
      <c r="F12" s="15">
        <f t="shared" si="1"/>
        <v>0</v>
      </c>
      <c r="G12" s="15">
        <f t="shared" si="2"/>
        <v>0</v>
      </c>
      <c r="H12" s="15">
        <v>0</v>
      </c>
    </row>
    <row r="13" spans="1:8" ht="15.75">
      <c r="A13" s="13"/>
      <c r="B13" s="16" t="s">
        <v>38</v>
      </c>
      <c r="C13" s="15"/>
      <c r="D13" s="15">
        <v>0</v>
      </c>
      <c r="E13" s="15">
        <f t="shared" si="0"/>
        <v>0</v>
      </c>
      <c r="F13" s="15">
        <f t="shared" si="1"/>
        <v>0</v>
      </c>
      <c r="G13" s="15">
        <f t="shared" si="2"/>
        <v>0</v>
      </c>
      <c r="H13" s="15">
        <v>0</v>
      </c>
    </row>
    <row r="14" spans="1:8" ht="15.75">
      <c r="A14" s="13">
        <v>9</v>
      </c>
      <c r="B14" s="16" t="s">
        <v>39</v>
      </c>
      <c r="C14" s="15"/>
      <c r="D14" s="15">
        <v>0</v>
      </c>
      <c r="E14" s="15">
        <f t="shared" si="0"/>
        <v>0</v>
      </c>
      <c r="F14" s="15">
        <f t="shared" si="1"/>
        <v>0</v>
      </c>
      <c r="G14" s="15">
        <f t="shared" si="2"/>
        <v>0</v>
      </c>
      <c r="H14" s="15">
        <v>0</v>
      </c>
    </row>
    <row r="15" spans="1:8" ht="15.75">
      <c r="A15" s="13">
        <v>10</v>
      </c>
      <c r="B15" s="16" t="s">
        <v>19</v>
      </c>
      <c r="C15" s="15"/>
      <c r="D15" s="15">
        <v>0</v>
      </c>
      <c r="E15" s="15">
        <f t="shared" si="0"/>
        <v>0</v>
      </c>
      <c r="F15" s="15">
        <f t="shared" si="1"/>
        <v>0</v>
      </c>
      <c r="G15" s="15">
        <f t="shared" si="2"/>
        <v>0</v>
      </c>
      <c r="H15" s="15">
        <v>0</v>
      </c>
    </row>
    <row r="16" spans="1:8" ht="15.75">
      <c r="A16" s="13">
        <v>11</v>
      </c>
      <c r="B16" s="16" t="s">
        <v>20</v>
      </c>
      <c r="C16" s="15"/>
      <c r="D16" s="15">
        <v>0</v>
      </c>
      <c r="E16" s="15">
        <f t="shared" si="0"/>
        <v>0</v>
      </c>
      <c r="F16" s="15">
        <f t="shared" si="1"/>
        <v>0</v>
      </c>
      <c r="G16" s="15">
        <f t="shared" si="2"/>
        <v>0</v>
      </c>
      <c r="H16" s="15">
        <v>0</v>
      </c>
    </row>
    <row r="17" spans="1:8" ht="15.75">
      <c r="A17" s="13">
        <v>12</v>
      </c>
      <c r="B17" s="16" t="s">
        <v>21</v>
      </c>
      <c r="C17" s="15"/>
      <c r="D17" s="15">
        <v>0</v>
      </c>
      <c r="E17" s="15">
        <f t="shared" si="0"/>
        <v>0</v>
      </c>
      <c r="F17" s="15">
        <f t="shared" si="1"/>
        <v>0</v>
      </c>
      <c r="G17" s="15">
        <f t="shared" si="2"/>
        <v>0</v>
      </c>
      <c r="H17" s="15">
        <v>0</v>
      </c>
    </row>
    <row r="18" spans="1:8" ht="15.75">
      <c r="A18" s="13">
        <v>13</v>
      </c>
      <c r="B18" s="16" t="s">
        <v>22</v>
      </c>
      <c r="C18" s="15"/>
      <c r="D18" s="15">
        <v>0</v>
      </c>
      <c r="E18" s="15">
        <f t="shared" si="0"/>
        <v>0</v>
      </c>
      <c r="F18" s="15">
        <f t="shared" si="1"/>
        <v>0</v>
      </c>
      <c r="G18" s="15">
        <f t="shared" si="2"/>
        <v>0</v>
      </c>
      <c r="H18" s="15">
        <v>0</v>
      </c>
    </row>
    <row r="19" spans="1:8" ht="15.75">
      <c r="A19" s="13">
        <v>14</v>
      </c>
      <c r="B19" s="16" t="s">
        <v>23</v>
      </c>
      <c r="C19" s="15"/>
      <c r="D19" s="15">
        <v>0</v>
      </c>
      <c r="E19" s="15">
        <f t="shared" si="0"/>
        <v>0</v>
      </c>
      <c r="F19" s="15">
        <f t="shared" si="1"/>
        <v>0</v>
      </c>
      <c r="G19" s="15">
        <f t="shared" si="2"/>
        <v>0</v>
      </c>
      <c r="H19" s="15">
        <v>0</v>
      </c>
    </row>
    <row r="20" spans="1:8" ht="15.75">
      <c r="A20" s="17">
        <v>16</v>
      </c>
      <c r="B20" s="16" t="s">
        <v>24</v>
      </c>
      <c r="C20" s="15"/>
      <c r="D20" s="15">
        <v>0</v>
      </c>
      <c r="E20" s="15">
        <f t="shared" si="0"/>
        <v>0</v>
      </c>
      <c r="F20" s="15">
        <f t="shared" si="1"/>
        <v>0</v>
      </c>
      <c r="G20" s="15">
        <f t="shared" si="2"/>
        <v>0</v>
      </c>
      <c r="H20" s="15">
        <v>0</v>
      </c>
    </row>
    <row r="21" spans="1:8" ht="15.75">
      <c r="A21" s="13">
        <v>17</v>
      </c>
      <c r="B21" s="16" t="s">
        <v>25</v>
      </c>
      <c r="C21" s="15"/>
      <c r="D21" s="15">
        <v>0</v>
      </c>
      <c r="E21" s="15">
        <f t="shared" si="0"/>
        <v>0</v>
      </c>
      <c r="F21" s="15">
        <f t="shared" si="1"/>
        <v>0</v>
      </c>
      <c r="G21" s="15">
        <f t="shared" si="2"/>
        <v>0</v>
      </c>
      <c r="H21" s="15">
        <v>0</v>
      </c>
    </row>
    <row r="22" spans="1:8" ht="15.75">
      <c r="A22" s="13">
        <v>18</v>
      </c>
      <c r="B22" s="14" t="s">
        <v>26</v>
      </c>
      <c r="C22" s="15"/>
      <c r="D22" s="15">
        <v>0</v>
      </c>
      <c r="E22" s="15">
        <f t="shared" si="0"/>
        <v>0</v>
      </c>
      <c r="F22" s="15">
        <f t="shared" si="1"/>
        <v>0</v>
      </c>
      <c r="G22" s="15">
        <f t="shared" si="2"/>
        <v>0</v>
      </c>
      <c r="H22" s="15">
        <v>0</v>
      </c>
    </row>
    <row r="23" spans="1:8" ht="15.75">
      <c r="A23" s="18"/>
      <c r="B23" s="19" t="s">
        <v>1</v>
      </c>
      <c r="C23" s="20"/>
      <c r="D23" s="20">
        <v>0</v>
      </c>
      <c r="E23" s="20">
        <f t="shared" si="0"/>
        <v>0</v>
      </c>
      <c r="F23" s="20">
        <f t="shared" si="1"/>
        <v>0</v>
      </c>
      <c r="G23" s="20">
        <f t="shared" si="2"/>
        <v>0</v>
      </c>
      <c r="H23" s="20">
        <v>0</v>
      </c>
    </row>
    <row r="24" spans="1:8" ht="15.75">
      <c r="A24" s="13">
        <v>20</v>
      </c>
      <c r="B24" s="16" t="s">
        <v>27</v>
      </c>
      <c r="C24" s="15">
        <v>160</v>
      </c>
      <c r="D24" s="15">
        <v>2496</v>
      </c>
      <c r="E24" s="15">
        <f t="shared" si="0"/>
        <v>80</v>
      </c>
      <c r="F24" s="15">
        <f t="shared" si="1"/>
        <v>1248</v>
      </c>
      <c r="G24" s="15">
        <f t="shared" si="2"/>
        <v>1248</v>
      </c>
      <c r="H24" s="15">
        <v>2496</v>
      </c>
    </row>
    <row r="25" spans="1:8" ht="15.75">
      <c r="A25" s="13">
        <v>21</v>
      </c>
      <c r="B25" s="16" t="s">
        <v>28</v>
      </c>
      <c r="C25" s="15">
        <v>200</v>
      </c>
      <c r="D25" s="15">
        <v>3120</v>
      </c>
      <c r="E25" s="15">
        <f t="shared" si="0"/>
        <v>100</v>
      </c>
      <c r="F25" s="15">
        <f t="shared" si="1"/>
        <v>1560</v>
      </c>
      <c r="G25" s="15">
        <f t="shared" si="2"/>
        <v>1560</v>
      </c>
      <c r="H25" s="15">
        <v>3120</v>
      </c>
    </row>
    <row r="26" spans="1:8" ht="15.75">
      <c r="A26" s="13">
        <v>22</v>
      </c>
      <c r="B26" s="16" t="s">
        <v>29</v>
      </c>
      <c r="C26" s="15">
        <v>100</v>
      </c>
      <c r="D26" s="15">
        <v>1560</v>
      </c>
      <c r="E26" s="15">
        <f t="shared" si="0"/>
        <v>50</v>
      </c>
      <c r="F26" s="15">
        <f t="shared" si="1"/>
        <v>780</v>
      </c>
      <c r="G26" s="15">
        <f t="shared" si="2"/>
        <v>780</v>
      </c>
      <c r="H26" s="15">
        <v>1560</v>
      </c>
    </row>
    <row r="27" spans="1:8" ht="15.75">
      <c r="A27" s="18"/>
      <c r="B27" s="19" t="s">
        <v>2</v>
      </c>
      <c r="C27" s="20">
        <v>460</v>
      </c>
      <c r="D27" s="20">
        <v>7176</v>
      </c>
      <c r="E27" s="20">
        <f t="shared" si="0"/>
        <v>230</v>
      </c>
      <c r="F27" s="20">
        <f t="shared" si="1"/>
        <v>3588</v>
      </c>
      <c r="G27" s="20">
        <f t="shared" si="2"/>
        <v>3588</v>
      </c>
      <c r="H27" s="20">
        <v>7176</v>
      </c>
    </row>
    <row r="28" spans="1:8" ht="15.75">
      <c r="A28" s="13">
        <v>23</v>
      </c>
      <c r="B28" s="16" t="s">
        <v>30</v>
      </c>
      <c r="C28" s="15">
        <v>100</v>
      </c>
      <c r="D28" s="15">
        <v>1560</v>
      </c>
      <c r="E28" s="15">
        <f t="shared" si="0"/>
        <v>50</v>
      </c>
      <c r="F28" s="15">
        <f t="shared" si="1"/>
        <v>780</v>
      </c>
      <c r="G28" s="15">
        <f t="shared" si="2"/>
        <v>780</v>
      </c>
      <c r="H28" s="15">
        <v>1560</v>
      </c>
    </row>
    <row r="29" spans="1:8" ht="15.75">
      <c r="A29" s="18"/>
      <c r="B29" s="19" t="s">
        <v>3</v>
      </c>
      <c r="C29" s="20">
        <v>100</v>
      </c>
      <c r="D29" s="20">
        <v>1560</v>
      </c>
      <c r="E29" s="20">
        <f t="shared" si="0"/>
        <v>50</v>
      </c>
      <c r="F29" s="20">
        <f t="shared" si="1"/>
        <v>780</v>
      </c>
      <c r="G29" s="20">
        <f t="shared" si="2"/>
        <v>780</v>
      </c>
      <c r="H29" s="20">
        <v>1560</v>
      </c>
    </row>
    <row r="30" spans="1:8" ht="15.75">
      <c r="A30" s="13">
        <v>24</v>
      </c>
      <c r="B30" s="16" t="s">
        <v>31</v>
      </c>
      <c r="C30" s="15">
        <v>100</v>
      </c>
      <c r="D30" s="15">
        <v>1560</v>
      </c>
      <c r="E30" s="15">
        <f t="shared" si="0"/>
        <v>50</v>
      </c>
      <c r="F30" s="15">
        <f t="shared" si="1"/>
        <v>780</v>
      </c>
      <c r="G30" s="15">
        <f t="shared" si="2"/>
        <v>780</v>
      </c>
      <c r="H30" s="15">
        <v>1560</v>
      </c>
    </row>
    <row r="31" spans="1:8" ht="15.75">
      <c r="A31" s="13">
        <v>25</v>
      </c>
      <c r="B31" s="16" t="s">
        <v>32</v>
      </c>
      <c r="C31" s="15">
        <v>0</v>
      </c>
      <c r="D31" s="15">
        <v>0</v>
      </c>
      <c r="E31" s="15">
        <f t="shared" si="0"/>
        <v>0</v>
      </c>
      <c r="F31" s="15">
        <f t="shared" si="1"/>
        <v>0</v>
      </c>
      <c r="G31" s="15">
        <f t="shared" si="2"/>
        <v>0</v>
      </c>
      <c r="H31" s="15">
        <v>0</v>
      </c>
    </row>
    <row r="32" spans="1:8" ht="15.75">
      <c r="A32" s="18"/>
      <c r="B32" s="19" t="s">
        <v>4</v>
      </c>
      <c r="C32" s="20">
        <v>100</v>
      </c>
      <c r="D32" s="20">
        <v>1560</v>
      </c>
      <c r="E32" s="20">
        <f t="shared" si="0"/>
        <v>50</v>
      </c>
      <c r="F32" s="20">
        <f t="shared" si="1"/>
        <v>780</v>
      </c>
      <c r="G32" s="20">
        <f t="shared" si="2"/>
        <v>780</v>
      </c>
      <c r="H32" s="20">
        <v>1560</v>
      </c>
    </row>
    <row r="33" spans="1:8" ht="15.75">
      <c r="A33" s="13">
        <v>26</v>
      </c>
      <c r="B33" s="16" t="s">
        <v>33</v>
      </c>
      <c r="C33" s="15">
        <v>40</v>
      </c>
      <c r="D33" s="15">
        <v>624</v>
      </c>
      <c r="E33" s="15">
        <f t="shared" si="0"/>
        <v>20</v>
      </c>
      <c r="F33" s="15">
        <f t="shared" si="1"/>
        <v>312</v>
      </c>
      <c r="G33" s="15">
        <f t="shared" si="2"/>
        <v>312</v>
      </c>
      <c r="H33" s="15">
        <v>624</v>
      </c>
    </row>
    <row r="34" spans="1:8" ht="15.75">
      <c r="A34" s="18"/>
      <c r="B34" s="19" t="s">
        <v>5</v>
      </c>
      <c r="C34" s="20">
        <v>40</v>
      </c>
      <c r="D34" s="20">
        <v>624</v>
      </c>
      <c r="E34" s="20">
        <f t="shared" si="0"/>
        <v>20</v>
      </c>
      <c r="F34" s="20">
        <f t="shared" si="1"/>
        <v>312</v>
      </c>
      <c r="G34" s="20">
        <f t="shared" si="2"/>
        <v>312</v>
      </c>
      <c r="H34" s="20">
        <v>624</v>
      </c>
    </row>
    <row r="35" spans="1:8" ht="15.75">
      <c r="A35" s="13">
        <v>28</v>
      </c>
      <c r="B35" s="16" t="s">
        <v>7</v>
      </c>
      <c r="C35" s="15"/>
      <c r="D35" s="15">
        <v>0</v>
      </c>
      <c r="E35" s="15">
        <f t="shared" si="0"/>
        <v>0</v>
      </c>
      <c r="F35" s="15">
        <f t="shared" si="1"/>
        <v>0</v>
      </c>
      <c r="G35" s="15">
        <f t="shared" si="2"/>
        <v>0</v>
      </c>
      <c r="H35" s="15">
        <v>0</v>
      </c>
    </row>
    <row r="36" spans="1:8" ht="16.5" thickBot="1">
      <c r="A36" s="21"/>
      <c r="B36" s="37" t="s">
        <v>6</v>
      </c>
      <c r="C36" s="38"/>
      <c r="D36" s="38">
        <v>0</v>
      </c>
      <c r="E36" s="38">
        <f t="shared" si="0"/>
        <v>0</v>
      </c>
      <c r="F36" s="38">
        <f t="shared" si="1"/>
        <v>0</v>
      </c>
      <c r="G36" s="38">
        <f t="shared" si="2"/>
        <v>0</v>
      </c>
      <c r="H36" s="22">
        <v>0</v>
      </c>
    </row>
    <row r="37" spans="1:8" ht="16.5" thickBot="1">
      <c r="A37" s="36"/>
      <c r="B37" s="41" t="s">
        <v>34</v>
      </c>
      <c r="C37" s="42">
        <v>700</v>
      </c>
      <c r="D37" s="43">
        <v>10920</v>
      </c>
      <c r="E37" s="44">
        <f t="shared" si="0"/>
        <v>350</v>
      </c>
      <c r="F37" s="44">
        <f t="shared" si="1"/>
        <v>5460</v>
      </c>
      <c r="G37" s="45">
        <f t="shared" si="2"/>
        <v>5460</v>
      </c>
      <c r="H37" s="23">
        <v>10920</v>
      </c>
    </row>
    <row r="38" spans="1:8" ht="15.75">
      <c r="A38" s="24"/>
      <c r="B38" s="25"/>
      <c r="C38" s="39"/>
      <c r="D38" s="40"/>
      <c r="E38" s="32"/>
      <c r="F38" s="32"/>
      <c r="G38" s="32"/>
      <c r="H38" s="26"/>
    </row>
    <row r="39" spans="1:8" ht="15.75">
      <c r="A39" s="28"/>
      <c r="B39" s="28"/>
      <c r="C39" s="5"/>
      <c r="D39" s="5"/>
      <c r="E39" s="5"/>
      <c r="F39" s="5"/>
      <c r="G39" s="5"/>
      <c r="H39" s="26"/>
    </row>
    <row r="40" spans="1:8" ht="15.75">
      <c r="A40" s="29"/>
      <c r="B40" s="29"/>
      <c r="C40" s="30"/>
      <c r="D40" s="30"/>
      <c r="E40" s="30"/>
      <c r="F40" s="30"/>
      <c r="G40" s="30"/>
      <c r="H40" s="27"/>
    </row>
    <row r="41" spans="1:8" ht="15.75">
      <c r="A41" s="29"/>
      <c r="B41" s="29"/>
      <c r="C41" s="30"/>
      <c r="D41" s="30"/>
      <c r="E41" s="30"/>
      <c r="F41" s="30"/>
      <c r="G41" s="30"/>
      <c r="H41" s="2"/>
    </row>
    <row r="42" spans="1:8" ht="15.75">
      <c r="A42" s="29"/>
      <c r="B42" s="29"/>
      <c r="C42" s="30"/>
      <c r="D42" s="30"/>
      <c r="E42" s="30"/>
      <c r="F42" s="30"/>
      <c r="G42" s="30"/>
      <c r="H42" s="2"/>
    </row>
    <row r="43" spans="1:8" ht="15.75">
      <c r="A43" s="29"/>
      <c r="B43" s="29"/>
      <c r="C43" s="30"/>
      <c r="D43" s="30"/>
      <c r="E43" s="30"/>
      <c r="F43" s="30"/>
      <c r="G43" s="30"/>
      <c r="H43" s="2"/>
    </row>
    <row r="44" spans="1:8" ht="15.75">
      <c r="A44" s="29"/>
      <c r="B44" s="29"/>
      <c r="C44" s="30"/>
      <c r="D44" s="30"/>
      <c r="E44" s="30"/>
      <c r="F44" s="30"/>
      <c r="G44" s="30"/>
      <c r="H44" s="2"/>
    </row>
    <row r="45" spans="1:8" ht="15.75">
      <c r="A45" s="29"/>
      <c r="B45" s="29"/>
      <c r="C45" s="30"/>
      <c r="D45" s="30"/>
      <c r="E45" s="30"/>
      <c r="F45" s="30"/>
      <c r="G45" s="30"/>
      <c r="H45" s="2"/>
    </row>
    <row r="46" spans="1:8" ht="15.75">
      <c r="A46" s="29"/>
      <c r="B46" s="29"/>
      <c r="C46" s="30"/>
      <c r="D46" s="30"/>
      <c r="E46" s="30"/>
      <c r="F46" s="30"/>
      <c r="G46" s="30"/>
      <c r="H46" s="2"/>
    </row>
    <row r="47" spans="1:8" ht="15.75">
      <c r="A47" s="29"/>
      <c r="B47" s="29"/>
      <c r="C47" s="30"/>
      <c r="D47" s="30"/>
      <c r="E47" s="30"/>
      <c r="F47" s="30"/>
      <c r="G47" s="30"/>
      <c r="H47" s="2"/>
    </row>
    <row r="48" spans="1:8" ht="15.75">
      <c r="A48" s="29"/>
      <c r="B48" s="29"/>
      <c r="C48" s="30"/>
      <c r="D48" s="30"/>
      <c r="E48" s="30"/>
      <c r="F48" s="30"/>
      <c r="G48" s="30"/>
      <c r="H48" s="2"/>
    </row>
  </sheetData>
  <sheetProtection/>
  <mergeCells count="3">
    <mergeCell ref="C3:D3"/>
    <mergeCell ref="A1:B1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DETScab9</dc:creator>
  <cp:keywords/>
  <dc:description/>
  <cp:lastModifiedBy>DETScab9</cp:lastModifiedBy>
  <cp:lastPrinted>2020-06-30T09:01:09Z</cp:lastPrinted>
  <dcterms:created xsi:type="dcterms:W3CDTF">2020-06-04T06:32:41Z</dcterms:created>
  <dcterms:modified xsi:type="dcterms:W3CDTF">2020-07-02T06:09:47Z</dcterms:modified>
  <cp:category/>
  <cp:version/>
  <cp:contentType/>
  <cp:contentStatus/>
</cp:coreProperties>
</file>